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Combat de masse" sheetId="4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K8" i="4"/>
  <c r="L8"/>
  <c r="L4"/>
  <c r="L5"/>
  <c r="L6"/>
  <c r="L7"/>
  <c r="L9"/>
  <c r="L10"/>
  <c r="L11"/>
  <c r="L3"/>
  <c r="K11"/>
  <c r="K10"/>
  <c r="K9"/>
  <c r="K7"/>
  <c r="K4"/>
  <c r="K5"/>
  <c r="K6"/>
  <c r="K3"/>
</calcChain>
</file>

<file path=xl/sharedStrings.xml><?xml version="1.0" encoding="utf-8"?>
<sst xmlns="http://schemas.openxmlformats.org/spreadsheetml/2006/main" count="20" uniqueCount="20">
  <si>
    <t>Unité</t>
  </si>
  <si>
    <t>Nom de l'unité</t>
  </si>
  <si>
    <t>Nombre de soldats</t>
  </si>
  <si>
    <t>Niveau (HD)</t>
  </si>
  <si>
    <t>Classe d'Armure</t>
  </si>
  <si>
    <t>Coef de dégâts</t>
  </si>
  <si>
    <t>Coef de Moral</t>
  </si>
  <si>
    <t>Orques</t>
  </si>
  <si>
    <t>Ajustement dégâts</t>
  </si>
  <si>
    <t>Ajustement défense</t>
  </si>
  <si>
    <t>Force Attaque</t>
  </si>
  <si>
    <t>Valeur de Défense</t>
  </si>
  <si>
    <t>Cavalerie</t>
  </si>
  <si>
    <t>Archers Elfes</t>
  </si>
  <si>
    <t>Squelettes</t>
  </si>
  <si>
    <t>Gobelins</t>
  </si>
  <si>
    <t>Goules</t>
  </si>
  <si>
    <t>Géants des collines</t>
  </si>
  <si>
    <t>Paysans</t>
  </si>
  <si>
    <t>Wargs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</si>
</sst>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/>
    <xf numFmtId="0" fontId="0" fillId="0" borderId="1" xfId="0" applyBorder="1"/>
    <xf numFmtId="0" fontId="3" fillId="0" borderId="1" xfId="0" applyFont="1" applyBorder="1"/>
    <xf numFmtId="0" fontId="4" fillId="0" borderId="1" xfId="0" applyFont="1" applyBorder="1"/>
    <xf numFmtId="0" fontId="1" fillId="0" borderId="1" xfId="0" applyFon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11"/>
  <sheetViews>
    <sheetView tabSelected="1" workbookViewId="0">
      <selection activeCell="B2" sqref="B2"/>
    </sheetView>
  </sheetViews>
  <sheetFormatPr baseColWidth="10" defaultRowHeight="15"/>
  <cols>
    <col min="2" max="2" width="17.42578125" customWidth="1"/>
    <col min="3" max="3" width="18.140625" bestFit="1" customWidth="1"/>
    <col min="4" max="4" width="17.85546875" bestFit="1" customWidth="1"/>
    <col min="6" max="6" width="15.140625" bestFit="1" customWidth="1"/>
    <col min="7" max="7" width="14.140625" bestFit="1" customWidth="1"/>
    <col min="8" max="8" width="13.5703125" bestFit="1" customWidth="1"/>
    <col min="9" max="9" width="17.85546875" bestFit="1" customWidth="1"/>
    <col min="10" max="10" width="19.28515625" bestFit="1" customWidth="1"/>
    <col min="11" max="11" width="13.42578125" bestFit="1" customWidth="1"/>
    <col min="12" max="12" width="17.5703125" bestFit="1" customWidth="1"/>
  </cols>
  <sheetData>
    <row r="2" spans="2:12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8</v>
      </c>
      <c r="J2" s="1" t="s">
        <v>9</v>
      </c>
      <c r="K2" s="4" t="s">
        <v>10</v>
      </c>
      <c r="L2" s="4" t="s">
        <v>11</v>
      </c>
    </row>
    <row r="3" spans="2:12">
      <c r="B3" s="2"/>
      <c r="C3" s="2" t="s">
        <v>7</v>
      </c>
      <c r="D3" s="2">
        <v>200</v>
      </c>
      <c r="E3" s="2">
        <v>1</v>
      </c>
      <c r="F3" s="3">
        <v>6</v>
      </c>
      <c r="G3" s="4">
        <v>1.5</v>
      </c>
      <c r="H3" s="2">
        <v>1</v>
      </c>
      <c r="I3" s="3">
        <v>1</v>
      </c>
      <c r="J3" s="2">
        <v>1</v>
      </c>
      <c r="K3" s="2">
        <f>D3*E3*G3*I3</f>
        <v>300</v>
      </c>
      <c r="L3" s="6">
        <f>(D3*E3)*IF(10-F3=0,1,10-F3)*(J3*H3)/2</f>
        <v>400</v>
      </c>
    </row>
    <row r="4" spans="2:12">
      <c r="B4" s="2"/>
      <c r="C4" s="2" t="s">
        <v>12</v>
      </c>
      <c r="D4" s="2">
        <v>30</v>
      </c>
      <c r="E4" s="2">
        <v>6</v>
      </c>
      <c r="F4" s="3">
        <v>2</v>
      </c>
      <c r="G4" s="4">
        <v>2</v>
      </c>
      <c r="H4" s="1">
        <v>1</v>
      </c>
      <c r="I4" s="3">
        <v>1</v>
      </c>
      <c r="J4" s="1">
        <v>1</v>
      </c>
      <c r="K4" s="2">
        <f t="shared" ref="K4:K10" si="0">D4*E4*G4*I4</f>
        <v>360</v>
      </c>
      <c r="L4" s="6">
        <f t="shared" ref="L4:L11" si="1">(D4*E4)*IF(10-F4=0,1,10-F4)*(J4*H4)/2</f>
        <v>720</v>
      </c>
    </row>
    <row r="5" spans="2:12">
      <c r="B5" s="2"/>
      <c r="C5" s="2" t="s">
        <v>13</v>
      </c>
      <c r="D5" s="2">
        <v>400</v>
      </c>
      <c r="E5" s="2">
        <v>2</v>
      </c>
      <c r="F5" s="3">
        <v>5</v>
      </c>
      <c r="G5" s="5">
        <v>3</v>
      </c>
      <c r="H5" s="2">
        <v>3</v>
      </c>
      <c r="I5" s="3">
        <v>1</v>
      </c>
      <c r="J5" s="2">
        <v>1</v>
      </c>
      <c r="K5" s="2">
        <f t="shared" si="0"/>
        <v>2400</v>
      </c>
      <c r="L5" s="6">
        <f t="shared" si="1"/>
        <v>6000</v>
      </c>
    </row>
    <row r="6" spans="2:12">
      <c r="B6" s="2"/>
      <c r="C6" s="2" t="s">
        <v>14</v>
      </c>
      <c r="D6" s="2">
        <v>200</v>
      </c>
      <c r="E6" s="2">
        <v>1</v>
      </c>
      <c r="F6" s="3">
        <v>6</v>
      </c>
      <c r="G6" s="5">
        <v>1</v>
      </c>
      <c r="H6" s="2">
        <v>1</v>
      </c>
      <c r="I6" s="3">
        <v>1</v>
      </c>
      <c r="J6" s="2">
        <v>0.5</v>
      </c>
      <c r="K6" s="2">
        <f t="shared" si="0"/>
        <v>200</v>
      </c>
      <c r="L6" s="6">
        <f t="shared" si="1"/>
        <v>200</v>
      </c>
    </row>
    <row r="7" spans="2:12">
      <c r="B7" s="2"/>
      <c r="C7" s="2" t="s">
        <v>15</v>
      </c>
      <c r="D7" s="2">
        <v>50</v>
      </c>
      <c r="E7" s="2">
        <v>0.75</v>
      </c>
      <c r="F7" s="3">
        <v>7</v>
      </c>
      <c r="G7" s="5">
        <v>3</v>
      </c>
      <c r="H7" s="2">
        <v>1</v>
      </c>
      <c r="I7" s="3">
        <v>1</v>
      </c>
      <c r="J7" s="2">
        <v>1</v>
      </c>
      <c r="K7" s="2">
        <f t="shared" si="0"/>
        <v>112.5</v>
      </c>
      <c r="L7" s="6">
        <f t="shared" si="1"/>
        <v>56.25</v>
      </c>
    </row>
    <row r="8" spans="2:12">
      <c r="B8" s="2"/>
      <c r="C8" s="2" t="s">
        <v>19</v>
      </c>
      <c r="D8" s="2">
        <v>50</v>
      </c>
      <c r="E8" s="2">
        <v>5</v>
      </c>
      <c r="F8" s="3">
        <v>4</v>
      </c>
      <c r="G8" s="5">
        <v>3</v>
      </c>
      <c r="H8" s="2">
        <v>1</v>
      </c>
      <c r="I8" s="3">
        <v>1</v>
      </c>
      <c r="J8" s="2">
        <v>1</v>
      </c>
      <c r="K8" s="2">
        <f t="shared" ref="K8" si="2">D8*E8*G8*I8</f>
        <v>750</v>
      </c>
      <c r="L8" s="6">
        <f t="shared" ref="L8" si="3">(D8*E8)*IF(10-F8=0,1,10-F8)*(J8*H8)/2</f>
        <v>750</v>
      </c>
    </row>
    <row r="9" spans="2:12">
      <c r="B9" s="2"/>
      <c r="C9" s="2" t="s">
        <v>16</v>
      </c>
      <c r="D9" s="2">
        <v>20</v>
      </c>
      <c r="E9" s="2">
        <v>2</v>
      </c>
      <c r="F9" s="3">
        <v>7</v>
      </c>
      <c r="G9" s="5">
        <v>3</v>
      </c>
      <c r="H9" s="2">
        <v>1</v>
      </c>
      <c r="I9" s="3">
        <v>1</v>
      </c>
      <c r="J9" s="2">
        <v>1</v>
      </c>
      <c r="K9" s="2">
        <f t="shared" si="0"/>
        <v>120</v>
      </c>
      <c r="L9" s="6">
        <f t="shared" si="1"/>
        <v>60</v>
      </c>
    </row>
    <row r="10" spans="2:12">
      <c r="B10" s="2"/>
      <c r="C10" s="2" t="s">
        <v>17</v>
      </c>
      <c r="D10" s="2">
        <v>4</v>
      </c>
      <c r="E10" s="2">
        <v>9</v>
      </c>
      <c r="F10" s="3">
        <v>6</v>
      </c>
      <c r="G10" s="5">
        <v>2</v>
      </c>
      <c r="H10" s="2">
        <v>1</v>
      </c>
      <c r="I10" s="3">
        <v>1</v>
      </c>
      <c r="J10" s="2">
        <v>1</v>
      </c>
      <c r="K10" s="2">
        <f t="shared" si="0"/>
        <v>72</v>
      </c>
      <c r="L10" s="6">
        <f t="shared" si="1"/>
        <v>72</v>
      </c>
    </row>
    <row r="11" spans="2:12">
      <c r="B11" s="2"/>
      <c r="C11" s="2" t="s">
        <v>18</v>
      </c>
      <c r="D11" s="2">
        <v>300</v>
      </c>
      <c r="E11" s="2">
        <v>1</v>
      </c>
      <c r="F11" s="3">
        <v>10</v>
      </c>
      <c r="G11" s="5">
        <v>0.5</v>
      </c>
      <c r="H11" s="2">
        <v>1</v>
      </c>
      <c r="I11" s="3">
        <v>1</v>
      </c>
      <c r="J11" s="2">
        <v>1</v>
      </c>
      <c r="K11" s="2">
        <f t="shared" ref="K11" si="4">D11*E11*G11*I11</f>
        <v>150</v>
      </c>
      <c r="L11" s="6">
        <f t="shared" si="1"/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Combat de masse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Soft-bug</dc:creator>
  <cp:lastModifiedBy>Soft-bug</cp:lastModifiedBy>
  <dcterms:created xsi:type="dcterms:W3CDTF">2020-05-26T06:47:29Z</dcterms:created>
  <dcterms:modified xsi:type="dcterms:W3CDTF">2020-12-24T13:00:20Z</dcterms:modified>
</cp:coreProperties>
</file>